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A4915A86-0C50-421A-ADDD-73FB91C34A6B}" xr6:coauthVersionLast="36" xr6:coauthVersionMax="36" xr10:uidLastSave="{00000000-0000-0000-0000-000000000000}"/>
  <bookViews>
    <workbookView xWindow="9510" yWindow="-120" windowWidth="12525" windowHeight="1078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D24" i="1" l="1"/>
  <c r="C29" i="1"/>
  <c r="D16" i="1"/>
  <c r="C16" i="1"/>
  <c r="D32" i="1"/>
  <c r="D31" i="1"/>
  <c r="D30" i="1"/>
  <c r="D28" i="1"/>
  <c r="D27" i="1"/>
  <c r="D26" i="1"/>
  <c r="D14" i="1"/>
  <c r="D13" i="1" l="1"/>
  <c r="D12" i="1" s="1"/>
  <c r="C14" i="1"/>
  <c r="C13" i="1" s="1"/>
  <c r="C32" i="1" l="1"/>
  <c r="C31" i="1"/>
  <c r="C30" i="1" s="1"/>
  <c r="C28" i="1"/>
  <c r="C27" i="1"/>
  <c r="C26" i="1"/>
  <c r="C24" i="1"/>
  <c r="C12" i="1" l="1"/>
</calcChain>
</file>

<file path=xl/sharedStrings.xml><?xml version="1.0" encoding="utf-8"?>
<sst xmlns="http://schemas.openxmlformats.org/spreadsheetml/2006/main" count="54" uniqueCount="54">
  <si>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</si>
  <si>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</si>
  <si>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</si>
  <si>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</si>
  <si>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</si>
  <si>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</si>
  <si>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</si>
  <si>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</si>
  <si>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</si>
  <si>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</si>
  <si>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</si>
  <si>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</si>
  <si>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</si>
  <si>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</si>
  <si>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</si>
  <si>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</si>
  <si>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</si>
  <si>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</si>
  <si>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</si>
  <si>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</si>
  <si>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</si>
  <si>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</si>
  <si>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</si>
  <si>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</si>
  <si>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</si>
  <si>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</si>
  <si>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</si>
  <si>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</si>
  <si>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</si>
  <si>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</si>
  <si>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</si>
  <si>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</si>
  <si>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</si>
  <si>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</si>
  <si>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</si>
  <si>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</si>
  <si>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</si>
  <si>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</si>
  <si>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</si>
  <si>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</si>
  <si>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</si>
  <si>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</si>
  <si>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</si>
  <si>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</si>
  <si>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Приложение № 13</t>
  </si>
  <si>
    <t>Привлечение сельскими поселениями кредитов от  кредитных организаций в валюте Российской Федерации</t>
  </si>
  <si>
    <t>2026 год</t>
  </si>
  <si>
    <t>к решению Думы Мугунского  сельского</t>
  </si>
  <si>
    <t xml:space="preserve">поселения «О бюджете Мугунского </t>
  </si>
  <si>
    <t>от «___» __________ 2024 г. № ____</t>
  </si>
  <si>
    <t>муниципального образования на 2025  год</t>
  </si>
  <si>
    <t>и на плановый период 2026 и 2027 годов»</t>
  </si>
  <si>
    <t>Источники  внутреннего финансирования дефицита бюджета  Мугунского  муниципального образования на плановый период 2026 и 2027 годов.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</si>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</sst>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0" fillId="0" borderId="0" xfId="0" applyAlignment="1"/>
    <xf numFmtId="0" fontId="2" fillId="0" borderId="0" xfId="0" applyFont="1" applyAlignment="1"/>
    <xf numFmtId="164" fontId="4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indent="1"/>
    </xf>
    <xf numFmtId="0" fontId="8" fillId="0" borderId="0" xfId="0" applyFont="1" applyAlignment="1">
      <alignment horizontal="right"/>
    </xf>
    <xf numFmtId="164" fontId="3" fillId="0" borderId="2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2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3" fillId="0" borderId="5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2"/>
  <sheetViews>
    <sheetView tabSelected="1" view="pageBreakPreview" topLeftCell="A17" zoomScale="90" zoomScaleSheetLayoutView="90" workbookViewId="0">
      <selection activeCell="D30" sqref="D30"/>
    </sheetView>
  </sheetViews>
  <sheetFormatPr defaultColWidth="39.42578125" defaultRowHeight="15" x14ac:dyDescent="0.25"/>
  <cols>
    <col min="1" max="1" width="58.42578125" style="4" customWidth="1"/>
    <col min="2" max="2" width="30.140625" style="4" customWidth="1"/>
    <col min="3" max="3" width="12.140625" style="4" customWidth="1"/>
    <col min="4" max="4" width="11.5703125" customWidth="1"/>
  </cols>
  <sheetData>
    <row r="1" spans="1:4" ht="15.75" x14ac:dyDescent="0.25">
      <c r="D1" s="16" t="s">
        <v>44</v>
      </c>
    </row>
    <row r="2" spans="1:4" ht="15.75" x14ac:dyDescent="0.25">
      <c r="D2" s="16" t="s">
        <v>47</v>
      </c>
    </row>
    <row r="3" spans="1:4" ht="15.75" x14ac:dyDescent="0.25">
      <c r="D3" s="16" t="s">
        <v>48</v>
      </c>
    </row>
    <row r="4" spans="1:4" ht="15.75" x14ac:dyDescent="0.25">
      <c r="D4" s="16" t="s">
        <v>50</v>
      </c>
    </row>
    <row r="5" spans="1:4" ht="15.75" x14ac:dyDescent="0.25">
      <c r="D5" s="16" t="s">
        <v>51</v>
      </c>
    </row>
    <row r="6" spans="1:4" ht="15.75" x14ac:dyDescent="0.25">
      <c r="D6" s="18" t="s">
        <v>49</v>
      </c>
    </row>
    <row r="7" spans="1:4" ht="15.75" x14ac:dyDescent="0.25">
      <c r="C7" s="17"/>
    </row>
    <row r="8" spans="1:4" ht="41.45" customHeight="1" x14ac:dyDescent="0.25">
      <c r="A8" s="30" t="s">
        <v>52</v>
      </c>
      <c r="B8" s="30"/>
      <c r="C8" s="30"/>
      <c r="D8" s="30"/>
    </row>
    <row r="9" spans="1:4" x14ac:dyDescent="0.25">
      <c r="A9" s="5"/>
      <c r="B9" s="5"/>
      <c r="C9" s="5"/>
    </row>
    <row r="10" spans="1:4" ht="14.65" customHeight="1" x14ac:dyDescent="0.25">
      <c r="A10" s="25" t="s">
        <v>0</v>
      </c>
      <c r="B10" s="27" t="s">
        <v>1</v>
      </c>
      <c r="C10" s="29" t="s">
        <v>2</v>
      </c>
      <c r="D10" s="29"/>
    </row>
    <row r="11" spans="1:4" ht="14.65" customHeight="1" x14ac:dyDescent="0.25">
      <c r="A11" s="26"/>
      <c r="B11" s="28"/>
      <c r="C11" s="20" t="s">
        <v>46</v>
      </c>
      <c r="D11" s="20" t="s">
        <v>53</v>
      </c>
    </row>
    <row r="12" spans="1:4" ht="31.5" x14ac:dyDescent="0.25">
      <c r="A12" s="1" t="s">
        <v>3</v>
      </c>
      <c r="B12" s="8" t="s">
        <v>4</v>
      </c>
      <c r="C12" s="19">
        <f>C13+C24</f>
        <v>49</v>
      </c>
      <c r="D12" s="19">
        <f>D13+D24</f>
        <v>50</v>
      </c>
    </row>
    <row r="13" spans="1:4" ht="31.5" x14ac:dyDescent="0.25">
      <c r="A13" s="1" t="s">
        <v>5</v>
      </c>
      <c r="B13" s="8" t="s">
        <v>31</v>
      </c>
      <c r="C13" s="12">
        <f>C14+C16</f>
        <v>49</v>
      </c>
      <c r="D13" s="12">
        <f>D14+D16</f>
        <v>50</v>
      </c>
    </row>
    <row r="14" spans="1:4" ht="30" x14ac:dyDescent="0.25">
      <c r="A14" s="21" t="s">
        <v>25</v>
      </c>
      <c r="B14" s="9" t="s">
        <v>32</v>
      </c>
      <c r="C14" s="13">
        <f>C15</f>
        <v>98</v>
      </c>
      <c r="D14" s="13">
        <f>D15</f>
        <v>148</v>
      </c>
    </row>
    <row r="15" spans="1:4" ht="33.6" customHeight="1" x14ac:dyDescent="0.25">
      <c r="A15" s="22" t="s">
        <v>45</v>
      </c>
      <c r="B15" s="10" t="s">
        <v>33</v>
      </c>
      <c r="C15" s="14">
        <v>98</v>
      </c>
      <c r="D15" s="14">
        <v>148</v>
      </c>
    </row>
    <row r="16" spans="1:4" ht="30" x14ac:dyDescent="0.25">
      <c r="A16" s="21" t="s">
        <v>6</v>
      </c>
      <c r="B16" s="9" t="s">
        <v>34</v>
      </c>
      <c r="C16" s="13">
        <f>C17</f>
        <v>-49</v>
      </c>
      <c r="D16" s="13">
        <f>D17</f>
        <v>-98</v>
      </c>
    </row>
    <row r="17" spans="1:4" ht="30" x14ac:dyDescent="0.25">
      <c r="A17" s="22" t="s">
        <v>42</v>
      </c>
      <c r="B17" s="10" t="s">
        <v>35</v>
      </c>
      <c r="C17" s="14">
        <v>-49</v>
      </c>
      <c r="D17" s="14">
        <v>-98</v>
      </c>
    </row>
    <row r="18" spans="1:4" ht="31.5" x14ac:dyDescent="0.25">
      <c r="A18" s="23" t="s">
        <v>26</v>
      </c>
      <c r="B18" s="8" t="s">
        <v>36</v>
      </c>
      <c r="C18" s="15">
        <v>0</v>
      </c>
      <c r="D18" s="15">
        <v>0</v>
      </c>
    </row>
    <row r="19" spans="1:4" ht="45" x14ac:dyDescent="0.25">
      <c r="A19" s="24" t="s">
        <v>27</v>
      </c>
      <c r="B19" s="11" t="s">
        <v>37</v>
      </c>
      <c r="C19" s="14">
        <v>0</v>
      </c>
      <c r="D19" s="14">
        <v>0</v>
      </c>
    </row>
    <row r="20" spans="1:4" ht="45" x14ac:dyDescent="0.25">
      <c r="A20" s="21" t="s">
        <v>28</v>
      </c>
      <c r="B20" s="9" t="s">
        <v>38</v>
      </c>
      <c r="C20" s="13">
        <v>0</v>
      </c>
      <c r="D20" s="13">
        <v>0</v>
      </c>
    </row>
    <row r="21" spans="1:4" ht="45" x14ac:dyDescent="0.25">
      <c r="A21" s="22" t="s">
        <v>43</v>
      </c>
      <c r="B21" s="10" t="s">
        <v>39</v>
      </c>
      <c r="C21" s="14">
        <v>0</v>
      </c>
      <c r="D21" s="14">
        <v>0</v>
      </c>
    </row>
    <row r="22" spans="1:4" ht="47.25" x14ac:dyDescent="0.25">
      <c r="A22" s="2" t="s">
        <v>29</v>
      </c>
      <c r="B22" s="9" t="s">
        <v>40</v>
      </c>
      <c r="C22" s="13">
        <v>0</v>
      </c>
      <c r="D22" s="13">
        <v>0</v>
      </c>
    </row>
    <row r="23" spans="1:4" ht="47.25" x14ac:dyDescent="0.25">
      <c r="A23" s="3" t="s">
        <v>30</v>
      </c>
      <c r="B23" s="10" t="s">
        <v>41</v>
      </c>
      <c r="C23" s="14">
        <v>0</v>
      </c>
      <c r="D23" s="14">
        <v>0</v>
      </c>
    </row>
    <row r="24" spans="1:4" ht="31.5" x14ac:dyDescent="0.25">
      <c r="A24" s="1" t="s">
        <v>7</v>
      </c>
      <c r="B24" s="8" t="s">
        <v>8</v>
      </c>
      <c r="C24" s="12">
        <f>-C25-C29</f>
        <v>0</v>
      </c>
      <c r="D24" s="12">
        <f>-D25-D29</f>
        <v>0</v>
      </c>
    </row>
    <row r="25" spans="1:4" ht="15.75" x14ac:dyDescent="0.25">
      <c r="A25" s="2" t="s">
        <v>9</v>
      </c>
      <c r="B25" s="9" t="s">
        <v>10</v>
      </c>
      <c r="C25" s="6">
        <v>-13360.2</v>
      </c>
      <c r="D25" s="6">
        <v>-13456.3</v>
      </c>
    </row>
    <row r="26" spans="1:4" ht="15.75" x14ac:dyDescent="0.25">
      <c r="A26" s="3" t="s">
        <v>11</v>
      </c>
      <c r="B26" s="10" t="s">
        <v>12</v>
      </c>
      <c r="C26" s="7">
        <f>C25</f>
        <v>-13360.2</v>
      </c>
      <c r="D26" s="7">
        <f>D25</f>
        <v>-13456.3</v>
      </c>
    </row>
    <row r="27" spans="1:4" ht="31.5" x14ac:dyDescent="0.25">
      <c r="A27" s="3" t="s">
        <v>13</v>
      </c>
      <c r="B27" s="10" t="s">
        <v>14</v>
      </c>
      <c r="C27" s="7">
        <f>C25</f>
        <v>-13360.2</v>
      </c>
      <c r="D27" s="7">
        <f>D25</f>
        <v>-13456.3</v>
      </c>
    </row>
    <row r="28" spans="1:4" ht="31.5" x14ac:dyDescent="0.25">
      <c r="A28" s="3" t="s">
        <v>15</v>
      </c>
      <c r="B28" s="10" t="s">
        <v>16</v>
      </c>
      <c r="C28" s="7">
        <f>C25</f>
        <v>-13360.2</v>
      </c>
      <c r="D28" s="7">
        <f>D25</f>
        <v>-13456.3</v>
      </c>
    </row>
    <row r="29" spans="1:4" ht="15.75" x14ac:dyDescent="0.25">
      <c r="A29" s="2" t="s">
        <v>17</v>
      </c>
      <c r="B29" s="9" t="s">
        <v>18</v>
      </c>
      <c r="C29" s="6">
        <f>-C25</f>
        <v>13360.2</v>
      </c>
      <c r="D29" s="6">
        <v>13456.3</v>
      </c>
    </row>
    <row r="30" spans="1:4" ht="15.75" x14ac:dyDescent="0.25">
      <c r="A30" s="3" t="s">
        <v>19</v>
      </c>
      <c r="B30" s="10" t="s">
        <v>20</v>
      </c>
      <c r="C30" s="7">
        <f>C31</f>
        <v>13360.2</v>
      </c>
      <c r="D30" s="7">
        <f>D29</f>
        <v>13456.3</v>
      </c>
    </row>
    <row r="31" spans="1:4" ht="31.5" x14ac:dyDescent="0.25">
      <c r="A31" s="3" t="s">
        <v>21</v>
      </c>
      <c r="B31" s="10" t="s">
        <v>22</v>
      </c>
      <c r="C31" s="7">
        <f>C29</f>
        <v>13360.2</v>
      </c>
      <c r="D31" s="7">
        <f>D29</f>
        <v>13456.3</v>
      </c>
    </row>
    <row r="32" spans="1:4" ht="31.5" x14ac:dyDescent="0.25">
      <c r="A32" s="3" t="s">
        <v>23</v>
      </c>
      <c r="B32" s="10" t="s">
        <v>24</v>
      </c>
      <c r="C32" s="7">
        <f>C29</f>
        <v>13360.2</v>
      </c>
      <c r="D32" s="7">
        <f>D29</f>
        <v>13456.3</v>
      </c>
    </row>
  </sheetData>
  <mergeCells count="4">
    <mergeCell ref="A10:A11"/>
    <mergeCell ref="B10:B11"/>
    <mergeCell ref="C10:D10"/>
    <mergeCell ref="A8:D8"/>
  </mergeCells>
  <pageMargins left="0.70866141732283472" right="0.59055118110236227" top="0.55118110236220474" bottom="0.55118110236220474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2024-11-16T03:33:59Z</dcterms:modified>
</cp:coreProperties>
</file>