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3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C23" i="1" l="1"/>
  <c r="C41" i="1" l="1"/>
  <c r="C40" i="1"/>
  <c r="C39" i="1"/>
  <c r="C37" i="1"/>
  <c r="C36" i="1"/>
  <c r="C35" i="1"/>
  <c r="C33" i="1"/>
  <c r="C22" i="1"/>
  <c r="C21" i="1" l="1"/>
</calcChain>
</file>

<file path=xl/sharedStrings.xml><?xml version="1.0" encoding="utf-8"?>
<sst xmlns="http://schemas.openxmlformats.org/spreadsheetml/2006/main" count="60" uniqueCount="60">
  <si>
    <t>Наименование</t>
  </si>
  <si>
    <t>Код</t>
  </si>
  <si>
    <t>Сумма</t>
  </si>
  <si>
    <t>Источники внутреннего финансирования дефицита бюджета</t>
  </si>
  <si>
    <t>000 01 00 00 00 00 0000 000</t>
  </si>
  <si>
    <t>Кредиты кредитных организаций в валюте Российской Федерации</t>
  </si>
  <si>
    <t>Погашение кредитов, предоставленных  кредитными организациями в валюте Российской Федерации</t>
  </si>
  <si>
    <t>Изменение остатков средств на счетах по учету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</si>
  <si>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</si>
  <si>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</si>
  <si>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</si>
  <si>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</si>
  <si>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</si>
  <si>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</si>
  <si>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</si>
  <si>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</si>
  <si>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</si>
  <si>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>Уменьшение  остатков  средств 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</si>
  <si>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</si>
  <si>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</si>
  <si>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</si>
  <si>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</si>
  <si>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</si>
  <si>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</si>
  <si>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</si>
  <si>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>Привлечение кредитов от  кредитных организаций в валюте Российской Федерации</t>
  </si>
  <si>
    <t xml:space="preserve">Бюджетные кредиты из других бюджетов бюджетной системы Российской Федерации 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</si>
  <si>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</si>
  <si>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 кредитов из других бюджетов бюджетной системы Российской Федерации  в валюте Российской Федерации</t>
  </si>
  <si>
    <t>Погашение бюджетных  кредитов, полученных из других бюджетов  бюджетной системы Российской Федерации  в валюте Российской Федерации</t>
  </si>
  <si>
    <t>Погашение бюджетами сельских поселений кредитов  из других бюджетов бюджетной системы Российской Федерации в валюте Российской Федерации</t>
  </si>
  <si>
    <t>926 01 02 00 00 00 0000 000</t>
  </si>
  <si>
    <t>926 01 02 00 00 00 0000 700</t>
  </si>
  <si>
    <t>926 01 02 00 00 10 0000 710</t>
  </si>
  <si>
    <t>926 01 02 00 00 00 0000 800</t>
  </si>
  <si>
    <t>926 01 02 00 00 10 0000 810</t>
  </si>
  <si>
    <t>926 01 03 00 00 00 0000 000</t>
  </si>
  <si>
    <t>926 01 03 01 00 00 0000 000</t>
  </si>
  <si>
    <t>926 01 03 01 00 00 0000 700</t>
  </si>
  <si>
    <t>926 01 03 01 00 10 0000 710</t>
  </si>
  <si>
    <t>926 01 03 01 00 00 0000 800</t>
  </si>
  <si>
    <t>926 01 03 01 00 10 0000 810</t>
  </si>
  <si>
    <t>Погашение сельскими поселениями кредитов от кредитных организаций в валюте Российской Федерации</t>
  </si>
  <si>
    <t>Привлечение  кредитов из других бюджетов бюджетной системы Российской Федерации бюджетами сельских поселений в валюте Российской Федерации</t>
  </si>
  <si>
    <t>Привлечение сельскими поселениями кредитов от  кредитных организаций в валюте Российской Федерации</t>
  </si>
  <si>
    <t>Приложение № 12</t>
  </si>
  <si>
    <t>муниципального образования на 2024  год</t>
  </si>
  <si>
    <t>и на плановый период 2025 и 2026 годов»</t>
  </si>
  <si>
    <t>сельского поселения "О внесении изменений</t>
  </si>
  <si>
    <t>муниципального образования на 2024 год</t>
  </si>
  <si>
    <t>и на плановый период 2025 и 2026 годов"</t>
  </si>
  <si>
    <t>к решению Думы Мугунского</t>
  </si>
  <si>
    <t>в решение Думы Мугунского</t>
  </si>
  <si>
    <t>сельского поселения "О бюджете Мугунского</t>
  </si>
  <si>
    <t>к решению Думы Мугунского  сельского</t>
  </si>
  <si>
    <t xml:space="preserve">поселения «О бюджете Мугунского </t>
  </si>
  <si>
    <t xml:space="preserve">Источники  внутреннего финансирования дефицита бюджета Мугунского  муниципального образования на 2024 год
</t>
  </si>
  <si>
    <t xml:space="preserve">                                                                                                 Приложение № 5</t>
  </si>
  <si>
    <t xml:space="preserve">                                                                                                                                                                      от 24.12.2024г.             №34</t>
  </si>
  <si>
    <t>от «26» 12.2023 г. № 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</si>
</sst>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right"/>
    </xf>
    <xf numFmtId="0" fontId="4" fillId="0" borderId="3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0" fillId="0" borderId="0" xfId="0" applyAlignment="1"/>
    <xf numFmtId="0" fontId="3" fillId="0" borderId="0" xfId="0" applyFont="1" applyAlignment="1"/>
    <xf numFmtId="164" fontId="5" fillId="0" borderId="3" xfId="0" applyNumberFormat="1" applyFont="1" applyBorder="1" applyAlignment="1">
      <alignment horizontal="center" vertical="top"/>
    </xf>
    <xf numFmtId="164" fontId="6" fillId="0" borderId="3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7" fillId="0" borderId="3" xfId="0" applyNumberFormat="1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 indent="1"/>
    </xf>
    <xf numFmtId="0" fontId="9" fillId="0" borderId="0" xfId="0" applyFont="1" applyAlignment="1">
      <alignment horizontal="right"/>
    </xf>
    <xf numFmtId="0" fontId="10" fillId="2" borderId="3" xfId="0" applyFont="1" applyFill="1" applyBorder="1" applyAlignment="1">
      <alignment vertical="top" wrapText="1"/>
    </xf>
    <xf numFmtId="0" fontId="11" fillId="2" borderId="3" xfId="0" applyFont="1" applyFill="1" applyBorder="1" applyAlignment="1">
      <alignment vertical="top" wrapText="1"/>
    </xf>
    <xf numFmtId="0" fontId="12" fillId="2" borderId="3" xfId="0" applyFont="1" applyFill="1" applyBorder="1" applyAlignment="1">
      <alignment vertical="top" wrapText="1"/>
    </xf>
    <xf numFmtId="0" fontId="13" fillId="2" borderId="3" xfId="0" applyFont="1" applyFill="1" applyBorder="1" applyAlignment="1">
      <alignment vertical="top" wrapText="1"/>
    </xf>
    <xf numFmtId="0" fontId="1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1"/>
  <sheetViews>
    <sheetView tabSelected="1" view="pageBreakPreview" zoomScaleSheetLayoutView="100" workbookViewId="0">
      <selection activeCell="E11" sqref="E11"/>
    </sheetView>
  </sheetViews>
  <sheetFormatPr defaultColWidth="39.42578125" defaultRowHeight="15" x14ac:dyDescent="0.25"/>
  <cols>
    <col min="1" max="1" width="59.140625" style="5" customWidth="1"/>
    <col min="2" max="2" width="33.140625" style="5" customWidth="1"/>
    <col min="3" max="3" width="13.28515625" style="5" customWidth="1"/>
    <col min="4" max="4" width="39.42578125" hidden="1" customWidth="1"/>
  </cols>
  <sheetData>
    <row r="1" spans="1:3" x14ac:dyDescent="0.25">
      <c r="C1" s="24" t="s">
        <v>57</v>
      </c>
    </row>
    <row r="2" spans="1:3" x14ac:dyDescent="0.25">
      <c r="C2" s="24" t="s">
        <v>51</v>
      </c>
    </row>
    <row r="3" spans="1:3" x14ac:dyDescent="0.25">
      <c r="C3" s="24" t="s">
        <v>48</v>
      </c>
    </row>
    <row r="4" spans="1:3" x14ac:dyDescent="0.25">
      <c r="C4" s="24" t="s">
        <v>52</v>
      </c>
    </row>
    <row r="5" spans="1:3" x14ac:dyDescent="0.25">
      <c r="C5" s="24" t="s">
        <v>53</v>
      </c>
    </row>
    <row r="6" spans="1:3" x14ac:dyDescent="0.25">
      <c r="C6" s="24" t="s">
        <v>49</v>
      </c>
    </row>
    <row r="7" spans="1:3" x14ac:dyDescent="0.25">
      <c r="C7" s="24" t="s">
        <v>50</v>
      </c>
    </row>
    <row r="8" spans="1:3" x14ac:dyDescent="0.25">
      <c r="A8" s="28" t="s">
        <v>58</v>
      </c>
      <c r="B8" s="28"/>
      <c r="C8" s="28"/>
    </row>
    <row r="9" spans="1:3" ht="15.75" x14ac:dyDescent="0.25">
      <c r="C9" s="17" t="s">
        <v>45</v>
      </c>
    </row>
    <row r="10" spans="1:3" ht="15.75" x14ac:dyDescent="0.25">
      <c r="C10" s="17" t="s">
        <v>54</v>
      </c>
    </row>
    <row r="11" spans="1:3" ht="15.75" x14ac:dyDescent="0.25">
      <c r="C11" s="17" t="s">
        <v>55</v>
      </c>
    </row>
    <row r="12" spans="1:3" ht="15.75" x14ac:dyDescent="0.25">
      <c r="C12" s="17" t="s">
        <v>46</v>
      </c>
    </row>
    <row r="13" spans="1:3" ht="15.75" x14ac:dyDescent="0.25">
      <c r="C13" s="17" t="s">
        <v>47</v>
      </c>
    </row>
    <row r="14" spans="1:3" ht="15.75" x14ac:dyDescent="0.25">
      <c r="C14" s="19" t="s">
        <v>59</v>
      </c>
    </row>
    <row r="15" spans="1:3" ht="15.75" x14ac:dyDescent="0.25">
      <c r="C15" s="18"/>
    </row>
    <row r="16" spans="1:3" x14ac:dyDescent="0.25">
      <c r="C16" s="1"/>
    </row>
    <row r="17" spans="1:3" ht="50.25" customHeight="1" x14ac:dyDescent="0.25">
      <c r="A17" s="25" t="s">
        <v>56</v>
      </c>
      <c r="B17" s="25"/>
      <c r="C17" s="25"/>
    </row>
    <row r="18" spans="1:3" x14ac:dyDescent="0.25">
      <c r="A18" s="6"/>
      <c r="B18" s="6"/>
      <c r="C18" s="6"/>
    </row>
    <row r="19" spans="1:3" x14ac:dyDescent="0.25">
      <c r="A19" s="26" t="s">
        <v>0</v>
      </c>
      <c r="B19" s="26" t="s">
        <v>1</v>
      </c>
      <c r="C19" s="26" t="s">
        <v>2</v>
      </c>
    </row>
    <row r="20" spans="1:3" x14ac:dyDescent="0.25">
      <c r="A20" s="27"/>
      <c r="B20" s="27"/>
      <c r="C20" s="27"/>
    </row>
    <row r="21" spans="1:3" ht="31.5" x14ac:dyDescent="0.25">
      <c r="A21" s="2" t="s">
        <v>3</v>
      </c>
      <c r="B21" s="9" t="s">
        <v>4</v>
      </c>
      <c r="C21" s="13">
        <f>C22+(-C33)</f>
        <v>449.40000000000146</v>
      </c>
    </row>
    <row r="22" spans="1:3" ht="31.5" x14ac:dyDescent="0.25">
      <c r="A22" s="2" t="s">
        <v>5</v>
      </c>
      <c r="B22" s="9" t="s">
        <v>31</v>
      </c>
      <c r="C22" s="13">
        <f>C23</f>
        <v>74</v>
      </c>
    </row>
    <row r="23" spans="1:3" ht="30" x14ac:dyDescent="0.25">
      <c r="A23" s="20" t="s">
        <v>25</v>
      </c>
      <c r="B23" s="10" t="s">
        <v>32</v>
      </c>
      <c r="C23" s="14">
        <f>C24</f>
        <v>74</v>
      </c>
    </row>
    <row r="24" spans="1:3" ht="35.450000000000003" customHeight="1" x14ac:dyDescent="0.25">
      <c r="A24" s="21" t="s">
        <v>44</v>
      </c>
      <c r="B24" s="11" t="s">
        <v>33</v>
      </c>
      <c r="C24" s="15">
        <v>74</v>
      </c>
    </row>
    <row r="25" spans="1:3" ht="30" x14ac:dyDescent="0.25">
      <c r="A25" s="20" t="s">
        <v>6</v>
      </c>
      <c r="B25" s="10" t="s">
        <v>34</v>
      </c>
      <c r="C25" s="14">
        <v>0</v>
      </c>
    </row>
    <row r="26" spans="1:3" ht="30" x14ac:dyDescent="0.25">
      <c r="A26" s="21" t="s">
        <v>42</v>
      </c>
      <c r="B26" s="11" t="s">
        <v>35</v>
      </c>
      <c r="C26" s="15">
        <v>0</v>
      </c>
    </row>
    <row r="27" spans="1:3" ht="31.5" x14ac:dyDescent="0.25">
      <c r="A27" s="22" t="s">
        <v>26</v>
      </c>
      <c r="B27" s="9" t="s">
        <v>36</v>
      </c>
      <c r="C27" s="16">
        <v>0</v>
      </c>
    </row>
    <row r="28" spans="1:3" ht="45" x14ac:dyDescent="0.25">
      <c r="A28" s="23" t="s">
        <v>27</v>
      </c>
      <c r="B28" s="12" t="s">
        <v>37</v>
      </c>
      <c r="C28" s="15">
        <v>0</v>
      </c>
    </row>
    <row r="29" spans="1:3" ht="45" x14ac:dyDescent="0.25">
      <c r="A29" s="20" t="s">
        <v>28</v>
      </c>
      <c r="B29" s="10" t="s">
        <v>38</v>
      </c>
      <c r="C29" s="14">
        <v>0</v>
      </c>
    </row>
    <row r="30" spans="1:3" ht="45" x14ac:dyDescent="0.25">
      <c r="A30" s="21" t="s">
        <v>43</v>
      </c>
      <c r="B30" s="11" t="s">
        <v>39</v>
      </c>
      <c r="C30" s="15">
        <v>0</v>
      </c>
    </row>
    <row r="31" spans="1:3" ht="47.25" x14ac:dyDescent="0.25">
      <c r="A31" s="3" t="s">
        <v>29</v>
      </c>
      <c r="B31" s="10" t="s">
        <v>40</v>
      </c>
      <c r="C31" s="14">
        <v>0</v>
      </c>
    </row>
    <row r="32" spans="1:3" ht="47.25" x14ac:dyDescent="0.25">
      <c r="A32" s="4" t="s">
        <v>30</v>
      </c>
      <c r="B32" s="11" t="s">
        <v>41</v>
      </c>
      <c r="C32" s="15">
        <v>0</v>
      </c>
    </row>
    <row r="33" spans="1:3" ht="31.5" x14ac:dyDescent="0.25">
      <c r="A33" s="2" t="s">
        <v>7</v>
      </c>
      <c r="B33" s="9" t="s">
        <v>8</v>
      </c>
      <c r="C33" s="13">
        <f>-C34-C38</f>
        <v>-375.40000000000146</v>
      </c>
    </row>
    <row r="34" spans="1:3" ht="15.75" x14ac:dyDescent="0.25">
      <c r="A34" s="3" t="s">
        <v>9</v>
      </c>
      <c r="B34" s="10" t="s">
        <v>10</v>
      </c>
      <c r="C34" s="7">
        <v>-18365</v>
      </c>
    </row>
    <row r="35" spans="1:3" ht="15.75" x14ac:dyDescent="0.25">
      <c r="A35" s="4" t="s">
        <v>11</v>
      </c>
      <c r="B35" s="11" t="s">
        <v>12</v>
      </c>
      <c r="C35" s="8">
        <f>C34</f>
        <v>-18365</v>
      </c>
    </row>
    <row r="36" spans="1:3" ht="31.5" x14ac:dyDescent="0.25">
      <c r="A36" s="4" t="s">
        <v>13</v>
      </c>
      <c r="B36" s="11" t="s">
        <v>14</v>
      </c>
      <c r="C36" s="8">
        <f>C34</f>
        <v>-18365</v>
      </c>
    </row>
    <row r="37" spans="1:3" ht="31.5" x14ac:dyDescent="0.25">
      <c r="A37" s="4" t="s">
        <v>15</v>
      </c>
      <c r="B37" s="11" t="s">
        <v>16</v>
      </c>
      <c r="C37" s="8">
        <f>C34</f>
        <v>-18365</v>
      </c>
    </row>
    <row r="38" spans="1:3" ht="15.75" x14ac:dyDescent="0.25">
      <c r="A38" s="3" t="s">
        <v>17</v>
      </c>
      <c r="B38" s="10" t="s">
        <v>18</v>
      </c>
      <c r="C38" s="7">
        <v>18740.400000000001</v>
      </c>
    </row>
    <row r="39" spans="1:3" ht="15.75" x14ac:dyDescent="0.25">
      <c r="A39" s="4" t="s">
        <v>19</v>
      </c>
      <c r="B39" s="11" t="s">
        <v>20</v>
      </c>
      <c r="C39" s="8">
        <f>C38</f>
        <v>18740.400000000001</v>
      </c>
    </row>
    <row r="40" spans="1:3" ht="31.5" x14ac:dyDescent="0.25">
      <c r="A40" s="4" t="s">
        <v>21</v>
      </c>
      <c r="B40" s="11" t="s">
        <v>22</v>
      </c>
      <c r="C40" s="8">
        <f>C38</f>
        <v>18740.400000000001</v>
      </c>
    </row>
    <row r="41" spans="1:3" ht="31.5" x14ac:dyDescent="0.25">
      <c r="A41" s="4" t="s">
        <v>23</v>
      </c>
      <c r="B41" s="11" t="s">
        <v>24</v>
      </c>
      <c r="C41" s="8">
        <f>C38</f>
        <v>18740.400000000001</v>
      </c>
    </row>
  </sheetData>
  <mergeCells count="5">
    <mergeCell ref="A17:C17"/>
    <mergeCell ref="A19:A20"/>
    <mergeCell ref="B19:B20"/>
    <mergeCell ref="C19:C20"/>
    <mergeCell ref="A8:C8"/>
  </mergeCells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2024-12-25T01:52:49Z</dcterms:modified>
</cp:coreProperties>
</file>