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2C0C259B-68D1-4B94-AAAC-E0AD2E9BDE72}" xr6:coauthVersionLast="36" xr6:coauthVersionMax="36" xr10:uidLastSave="{00000000-0000-0000-0000-000000000000}"/>
  <bookViews>
    <workbookView xWindow="0" yWindow="0" windowWidth="10995" windowHeight="8865" activeTab="1" xr2:uid="{00000000-000D-0000-FFFF-FFFF00000000}"/>
  </bookViews>
  <sheets>
    <sheet name="прил 9" sheetId="1" r:id="rId1"/>
    <sheet name="прил 9.1" sheetId="2" r:id="rId2"/>
    <sheet name="Лист3" sheetId="3" r:id="rId3"/>
  </sheets>
  <externalReferences>
    <externalReference r:id="rId4"/>
  </externalReferences>
  <definedNames>
    <definedName name="_xlnm.Print_Area" localSheetId="0">'прил 9'!$A$1:$B$29</definedName>
  </definedNames>
  <calcPr calcId="191029"/>
</workbook>
</file>

<file path=xl/calcChain.xml><?xml version="1.0" encoding="utf-8"?>
<calcChain xmlns="http://schemas.openxmlformats.org/spreadsheetml/2006/main">
  <c r="B16" i="2" l="1"/>
  <c r="B15" i="2"/>
  <c r="B14" i="2"/>
  <c r="B13" i="2"/>
  <c r="B12" i="2"/>
  <c r="B11" i="2"/>
  <c r="B8" i="2"/>
  <c r="B7" i="2"/>
  <c r="B6" i="2"/>
  <c r="B5" i="2"/>
  <c r="B4" i="2"/>
  <c r="B3" i="2"/>
  <c r="B2" i="2"/>
  <c r="B23" i="2"/>
  <c r="B23" i="1"/>
  <c r="B11" i="1" l="1"/>
  <c r="B12" i="1"/>
  <c r="B13" i="1"/>
  <c r="B14" i="1"/>
  <c r="B15" i="1"/>
  <c r="B16" i="1"/>
  <c r="B2" i="1"/>
  <c r="B3" i="1"/>
  <c r="B4" i="1"/>
  <c r="B5" i="1"/>
  <c r="B6" i="1"/>
  <c r="B7" i="1"/>
  <c r="B8" i="1"/>
  <c r="B24" i="1" l="1"/>
  <c r="C27" i="1" l="1"/>
  <c r="D23" i="1"/>
</calcChain>
</file>

<file path=xl/sharedStrings.xml><?xml version="1.0" encoding="utf-8"?>
<sst xmlns="http://schemas.openxmlformats.org/spreadsheetml/2006/main" count="22" uniqueCount="18">
  <si>
    <t>(тыс. рублей)</t>
  </si>
  <si>
    <t>Наименование передаваемого полномочия</t>
  </si>
  <si>
    <t xml:space="preserve">ВСЕГО:            </t>
  </si>
  <si>
    <t xml:space="preserve">Сумма 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</si>
  <si>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культуры.</t>
  </si>
  <si>
    <t>Составление проекта бюджета поселения, исполнению бюджета поселения, осуществлению контроля за его исполнением, составлению отчета об исполнении бюджета поселения в соответствии Федеральным законом 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</si>
  <si>
    <t>Осуществление внутреннего муниципального финансового контроля</t>
  </si>
  <si>
    <t>Осуществление  внешнего  муниципального финансового контроля</t>
  </si>
  <si>
    <t>Формирование архивных фондов поселения</t>
  </si>
  <si>
    <t xml:space="preserve">Осуществление закупок товаров, работ, услуг для обеспечения муниципальных нужд; 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 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</si>
  <si>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Объем межбюджетных трансфертов, предоставляемых из местного бюджета на финансирование расходов, связанных с передачей части полномочий органам местного самоуправления муниципального района на 2025 год</t>
  </si>
  <si>
    <t xml:space="preserve">Приложение №      </t>
  </si>
  <si>
    <t xml:space="preserve">Приложение № 9   </t>
  </si>
  <si>
    <t>Иные межбюджетные трансферты из бюджетов поселений бюджету Тулунского района на увеличение бюджетных ассигнований муниципального дорожного фонда Тулунского муниципального района</t>
  </si>
  <si>
    <t xml:space="preserve">Наименование </t>
  </si>
  <si>
    <t>дороги отд.</t>
  </si>
  <si>
    <t>Объем иных межбюджетных трансфертов, предоставляемых из бюджета Мугунского муниципального образования бюджету Тулунского муниципального района на увеличение бюджетных ассигнований муниципального дорожного фонда Тулунского муниципального района 2025 год</t>
  </si>
  <si>
    <t xml:space="preserve">Приложение № 9.1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</si>
</sst>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/>
    <xf numFmtId="0" fontId="5" fillId="3" borderId="0" xfId="0" applyFont="1" applyFill="1" applyBorder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164" fontId="0" fillId="0" borderId="0" xfId="0" applyNumberFormat="1"/>
    <xf numFmtId="0" fontId="6" fillId="0" borderId="1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right" vertical="top" wrapText="1"/>
    </xf>
    <xf numFmtId="0" fontId="7" fillId="0" borderId="0" xfId="0" applyFont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 vertical="top" wrapText="1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justify" vertical="top"/>
    </xf>
    <xf numFmtId="164" fontId="2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4;&#1058;&#1055;&#1059;&#1057;&#1050;\&#1041;&#1086;&#1085;&#1076;&#1072;&#1088;&#1077;&#1074;&#1072;\&#1041;&#1070;&#1044;&#1046;&#1045;&#1058;%202025%20&#1054;&#1050;&#1057;&#1040;&#1053;&#1040;%20&#1041;\2%20&#1059;&#1090;&#1086;&#1095;&#1085;&#1077;&#1085;&#1080;&#1103;%20&#1073;&#1102;&#1076;&#1078;&#1077;&#1090;&#1072;%2025.04.2025\&#1052;&#1091;&#1075;&#1091;&#1085;\&#1055;&#1088;&#1080;&#1083;&#1086;&#1078;&#1077;&#1085;&#1080;&#1077;%20&#8470;%203-5-7%20&#1085;&#1072;%20202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/>
      <sheetData sheetId="1"/>
      <sheetData sheetId="2">
        <row r="2">
          <cell r="F2" t="str">
            <v>к решению Думы Мугунского сельского</v>
          </cell>
        </row>
        <row r="3">
          <cell r="F3" t="str">
            <v>поселения "О внесении изменений</v>
          </cell>
        </row>
        <row r="4">
          <cell r="F4" t="str">
            <v>в решение Думы Мугунского</v>
          </cell>
        </row>
        <row r="5">
          <cell r="F5" t="str">
            <v>сельского поселения "О бюджете Мугунского</v>
          </cell>
        </row>
        <row r="6">
          <cell r="F6" t="str">
            <v>муниципального образования на 2025 год</v>
          </cell>
        </row>
        <row r="7">
          <cell r="F7" t="str">
            <v>и на плановый период 2026 и 2027 годов"</v>
          </cell>
        </row>
        <row r="8">
          <cell r="F8" t="str">
            <v xml:space="preserve">от 25.04.2024г. №         </v>
          </cell>
        </row>
        <row r="11">
          <cell r="F11" t="str">
            <v>к решению Думы Мугунского</v>
          </cell>
        </row>
        <row r="12">
          <cell r="F12" t="str">
            <v>сельского поселения</v>
          </cell>
        </row>
        <row r="13">
          <cell r="F13" t="str">
            <v>"О бюджете Мугунского</v>
          </cell>
        </row>
        <row r="14">
          <cell r="F14" t="str">
            <v>муниципального образования на 2025 год</v>
          </cell>
        </row>
        <row r="15">
          <cell r="F15" t="str">
            <v>и на плановый период 2026 и 2027 годов"</v>
          </cell>
        </row>
        <row r="16">
          <cell r="F16" t="str">
            <v xml:space="preserve">                                от 24.12.2024г. № 29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9"/>
  <sheetViews>
    <sheetView view="pageBreakPreview" zoomScale="87" zoomScaleNormal="100" zoomScaleSheetLayoutView="87" workbookViewId="0">
      <selection activeCell="B10" sqref="B10"/>
    </sheetView>
  </sheetViews>
  <sheetFormatPr defaultRowHeight="15" x14ac:dyDescent="0.25"/>
  <cols>
    <col min="1" max="1" width="104" customWidth="1"/>
    <col min="2" max="2" width="12.28515625" customWidth="1"/>
  </cols>
  <sheetData>
    <row r="1" spans="1:2" ht="14.25" customHeight="1" x14ac:dyDescent="0.25">
      <c r="B1" s="20" t="s">
        <v>11</v>
      </c>
    </row>
    <row r="2" spans="1:2" ht="14.25" customHeight="1" x14ac:dyDescent="0.25">
      <c r="B2" s="19" t="str">
        <f>'[1]7'!F2</f>
        <v>к решению Думы Мугунского сельского</v>
      </c>
    </row>
    <row r="3" spans="1:2" ht="14.25" customHeight="1" x14ac:dyDescent="0.25">
      <c r="B3" s="19" t="str">
        <f>'[1]7'!F3</f>
        <v>поселения "О внесении изменений</v>
      </c>
    </row>
    <row r="4" spans="1:2" ht="14.25" customHeight="1" x14ac:dyDescent="0.25">
      <c r="B4" s="19" t="str">
        <f>'[1]7'!F4</f>
        <v>в решение Думы Мугунского</v>
      </c>
    </row>
    <row r="5" spans="1:2" ht="14.25" customHeight="1" x14ac:dyDescent="0.25">
      <c r="B5" s="19" t="str">
        <f>'[1]7'!F5</f>
        <v>сельского поселения "О бюджете Мугунского</v>
      </c>
    </row>
    <row r="6" spans="1:2" ht="14.25" customHeight="1" x14ac:dyDescent="0.25">
      <c r="B6" s="19" t="str">
        <f>'[1]7'!F6</f>
        <v>муниципального образования на 2025 год</v>
      </c>
    </row>
    <row r="7" spans="1:2" ht="14.25" customHeight="1" x14ac:dyDescent="0.25">
      <c r="B7" s="19" t="str">
        <f>'[1]7'!F7</f>
        <v>и на плановый период 2026 и 2027 годов"</v>
      </c>
    </row>
    <row r="8" spans="1:2" ht="14.25" customHeight="1" x14ac:dyDescent="0.25">
      <c r="B8" s="19" t="str">
        <f>'[1]7'!F8</f>
        <v xml:space="preserve">от 25.04.2024г. №         </v>
      </c>
    </row>
    <row r="9" spans="1:2" ht="14.25" customHeight="1" x14ac:dyDescent="0.25">
      <c r="A9" s="12"/>
      <c r="B9" s="19"/>
    </row>
    <row r="10" spans="1:2" s="11" customFormat="1" ht="14.25" customHeight="1" x14ac:dyDescent="0.2">
      <c r="A10" s="18"/>
      <c r="B10" s="20" t="s">
        <v>12</v>
      </c>
    </row>
    <row r="11" spans="1:2" s="11" customFormat="1" ht="14.25" customHeight="1" x14ac:dyDescent="0.2">
      <c r="A11" s="18"/>
      <c r="B11" s="19" t="str">
        <f>'[1]7'!F11</f>
        <v>к решению Думы Мугунского</v>
      </c>
    </row>
    <row r="12" spans="1:2" s="11" customFormat="1" ht="14.25" customHeight="1" x14ac:dyDescent="0.2">
      <c r="A12" s="18"/>
      <c r="B12" s="19" t="str">
        <f>'[1]7'!F12</f>
        <v>сельского поселения</v>
      </c>
    </row>
    <row r="13" spans="1:2" s="11" customFormat="1" ht="14.25" customHeight="1" x14ac:dyDescent="0.2">
      <c r="A13" s="18"/>
      <c r="B13" s="19" t="str">
        <f>'[1]7'!F13</f>
        <v>"О бюджете Мугунского</v>
      </c>
    </row>
    <row r="14" spans="1:2" s="11" customFormat="1" ht="14.25" customHeight="1" x14ac:dyDescent="0.2">
      <c r="A14" s="18"/>
      <c r="B14" s="19" t="str">
        <f>'[1]7'!F14</f>
        <v>муниципального образования на 2025 год</v>
      </c>
    </row>
    <row r="15" spans="1:2" s="11" customFormat="1" ht="14.25" customHeight="1" x14ac:dyDescent="0.2">
      <c r="A15" s="18"/>
      <c r="B15" s="19" t="str">
        <f>'[1]7'!F15</f>
        <v>и на плановый период 2026 и 2027 годов"</v>
      </c>
    </row>
    <row r="16" spans="1:2" s="11" customFormat="1" ht="14.25" customHeight="1" x14ac:dyDescent="0.2">
      <c r="A16" s="18"/>
      <c r="B16" s="19" t="str">
        <f>'[1]7'!F16</f>
        <v xml:space="preserve">                                от 24.12.2024г. № 29</v>
      </c>
    </row>
    <row r="17" spans="1:4" s="11" customFormat="1" ht="14.25" customHeight="1" x14ac:dyDescent="0.25">
      <c r="A17" s="18"/>
      <c r="B17"/>
    </row>
    <row r="18" spans="1:4" s="11" customFormat="1" ht="14.25" customHeight="1" x14ac:dyDescent="0.25">
      <c r="A18" s="18"/>
      <c r="B18"/>
    </row>
    <row r="19" spans="1:4" ht="14.25" customHeight="1" x14ac:dyDescent="0.25">
      <c r="A19" s="1"/>
    </row>
    <row r="20" spans="1:4" ht="57.75" customHeight="1" x14ac:dyDescent="0.25">
      <c r="A20" s="21" t="s">
        <v>10</v>
      </c>
      <c r="B20" s="21"/>
    </row>
    <row r="21" spans="1:4" x14ac:dyDescent="0.25">
      <c r="A21" s="2"/>
      <c r="B21" s="4" t="s">
        <v>0</v>
      </c>
    </row>
    <row r="22" spans="1:4" ht="18.75" customHeight="1" x14ac:dyDescent="0.25">
      <c r="A22" s="3" t="s">
        <v>1</v>
      </c>
      <c r="B22" s="3" t="s">
        <v>3</v>
      </c>
    </row>
    <row r="23" spans="1:4" x14ac:dyDescent="0.25">
      <c r="A23" s="5" t="s">
        <v>2</v>
      </c>
      <c r="B23" s="6">
        <f>B24+B25+B26+B27+B28+B29</f>
        <v>4823.1000000000004</v>
      </c>
      <c r="C23">
        <v>4823.1000000000004</v>
      </c>
      <c r="D23" s="16">
        <f>B23-C23</f>
        <v>0</v>
      </c>
    </row>
    <row r="24" spans="1:4" ht="80.45" customHeight="1" x14ac:dyDescent="0.25">
      <c r="A24" s="15" t="s">
        <v>5</v>
      </c>
      <c r="B24" s="7">
        <f>1307.8+286.2+55</f>
        <v>1649</v>
      </c>
    </row>
    <row r="25" spans="1:4" x14ac:dyDescent="0.25">
      <c r="A25" s="10" t="s">
        <v>6</v>
      </c>
      <c r="B25" s="7">
        <v>2</v>
      </c>
    </row>
    <row r="26" spans="1:4" ht="18.75" customHeight="1" x14ac:dyDescent="0.25">
      <c r="A26" s="8" t="s">
        <v>7</v>
      </c>
      <c r="B26" s="7">
        <v>2</v>
      </c>
    </row>
    <row r="27" spans="1:4" x14ac:dyDescent="0.25">
      <c r="A27" s="9" t="s">
        <v>8</v>
      </c>
      <c r="B27" s="7">
        <v>43.9</v>
      </c>
      <c r="C27" s="16">
        <f>B24+B27+B28</f>
        <v>1764.5</v>
      </c>
    </row>
    <row r="28" spans="1:4" ht="86.45" customHeight="1" x14ac:dyDescent="0.25">
      <c r="A28" s="15" t="s">
        <v>9</v>
      </c>
      <c r="B28" s="17">
        <v>71.599999999999994</v>
      </c>
    </row>
    <row r="29" spans="1:4" ht="55.5" customHeight="1" x14ac:dyDescent="0.25">
      <c r="A29" s="14" t="s">
        <v>4</v>
      </c>
      <c r="B29" s="13">
        <v>3054.6</v>
      </c>
    </row>
  </sheetData>
  <mergeCells count="1">
    <mergeCell ref="A20:B20"/>
  </mergeCells>
  <pageMargins left="0.70866141732283472" right="0" top="0" bottom="0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0"/>
  <sheetViews>
    <sheetView tabSelected="1" topLeftCell="A4" workbookViewId="0">
      <selection activeCell="E21" sqref="E21"/>
    </sheetView>
  </sheetViews>
  <sheetFormatPr defaultRowHeight="15" x14ac:dyDescent="0.25"/>
  <cols>
    <col min="1" max="1" width="81" customWidth="1"/>
    <col min="2" max="2" width="11" customWidth="1"/>
  </cols>
  <sheetData>
    <row r="1" spans="1:4" x14ac:dyDescent="0.25">
      <c r="B1" s="20" t="s">
        <v>11</v>
      </c>
    </row>
    <row r="2" spans="1:4" x14ac:dyDescent="0.25">
      <c r="B2" s="19" t="str">
        <f>'[1]7'!F2</f>
        <v>к решению Думы Мугунского сельского</v>
      </c>
    </row>
    <row r="3" spans="1:4" x14ac:dyDescent="0.25">
      <c r="B3" s="19" t="str">
        <f>'[1]7'!F3</f>
        <v>поселения "О внесении изменений</v>
      </c>
    </row>
    <row r="4" spans="1:4" x14ac:dyDescent="0.25">
      <c r="B4" s="19" t="str">
        <f>'[1]7'!F4</f>
        <v>в решение Думы Мугунского</v>
      </c>
    </row>
    <row r="5" spans="1:4" x14ac:dyDescent="0.25">
      <c r="B5" s="19" t="str">
        <f>'[1]7'!F5</f>
        <v>сельского поселения "О бюджете Мугунского</v>
      </c>
    </row>
    <row r="6" spans="1:4" x14ac:dyDescent="0.25">
      <c r="B6" s="19" t="str">
        <f>'[1]7'!F6</f>
        <v>муниципального образования на 2025 год</v>
      </c>
    </row>
    <row r="7" spans="1:4" x14ac:dyDescent="0.25">
      <c r="B7" s="19" t="str">
        <f>'[1]7'!F7</f>
        <v>и на плановый период 2026 и 2027 годов"</v>
      </c>
    </row>
    <row r="8" spans="1:4" x14ac:dyDescent="0.25">
      <c r="B8" s="19" t="str">
        <f>'[1]7'!F8</f>
        <v xml:space="preserve">от 25.04.2024г. №         </v>
      </c>
    </row>
    <row r="9" spans="1:4" x14ac:dyDescent="0.25">
      <c r="A9" s="12"/>
      <c r="B9" s="19"/>
    </row>
    <row r="10" spans="1:4" x14ac:dyDescent="0.25">
      <c r="A10" s="18"/>
      <c r="B10" s="20" t="s">
        <v>17</v>
      </c>
    </row>
    <row r="11" spans="1:4" x14ac:dyDescent="0.25">
      <c r="A11" s="18"/>
      <c r="B11" s="19" t="str">
        <f>'[1]7'!F11</f>
        <v>к решению Думы Мугунского</v>
      </c>
      <c r="C11" s="22"/>
      <c r="D11" s="22"/>
    </row>
    <row r="12" spans="1:4" x14ac:dyDescent="0.25">
      <c r="A12" s="18"/>
      <c r="B12" s="19" t="str">
        <f>'[1]7'!F12</f>
        <v>сельского поселения</v>
      </c>
      <c r="C12" s="22"/>
      <c r="D12" s="22"/>
    </row>
    <row r="13" spans="1:4" x14ac:dyDescent="0.25">
      <c r="A13" s="18"/>
      <c r="B13" s="19" t="str">
        <f>'[1]7'!F13</f>
        <v>"О бюджете Мугунского</v>
      </c>
      <c r="C13" s="22"/>
      <c r="D13" s="22"/>
    </row>
    <row r="14" spans="1:4" x14ac:dyDescent="0.25">
      <c r="A14" s="18"/>
      <c r="B14" s="19" t="str">
        <f>'[1]7'!F14</f>
        <v>муниципального образования на 2025 год</v>
      </c>
      <c r="C14" s="22"/>
      <c r="D14" s="22"/>
    </row>
    <row r="15" spans="1:4" x14ac:dyDescent="0.25">
      <c r="A15" s="18"/>
      <c r="B15" s="19" t="str">
        <f>'[1]7'!F15</f>
        <v>и на плановый период 2026 и 2027 годов"</v>
      </c>
      <c r="C15" s="22"/>
      <c r="D15" s="22"/>
    </row>
    <row r="16" spans="1:4" x14ac:dyDescent="0.25">
      <c r="A16" s="18"/>
      <c r="B16" s="19" t="str">
        <f>'[1]7'!F16</f>
        <v xml:space="preserve">                                от 24.12.2024г. № 29</v>
      </c>
      <c r="C16" s="22"/>
      <c r="D16" s="22"/>
    </row>
    <row r="17" spans="1:4" x14ac:dyDescent="0.25">
      <c r="A17" s="18"/>
    </row>
    <row r="18" spans="1:4" ht="15.75" hidden="1" x14ac:dyDescent="0.25">
      <c r="A18" s="1"/>
    </row>
    <row r="19" spans="1:4" ht="15.75" x14ac:dyDescent="0.25">
      <c r="A19" s="23" t="s">
        <v>16</v>
      </c>
      <c r="B19" s="23"/>
    </row>
    <row r="20" spans="1:4" ht="15.75" x14ac:dyDescent="0.25">
      <c r="A20" s="24"/>
    </row>
    <row r="21" spans="1:4" x14ac:dyDescent="0.25">
      <c r="A21" s="2"/>
      <c r="B21" s="4" t="s">
        <v>0</v>
      </c>
    </row>
    <row r="22" spans="1:4" ht="15.75" x14ac:dyDescent="0.25">
      <c r="A22" s="25" t="s">
        <v>14</v>
      </c>
      <c r="B22" s="25" t="s">
        <v>3</v>
      </c>
      <c r="C22" s="26"/>
    </row>
    <row r="23" spans="1:4" x14ac:dyDescent="0.25">
      <c r="A23" s="5" t="s">
        <v>2</v>
      </c>
      <c r="B23" s="6">
        <f>B24</f>
        <v>100.4</v>
      </c>
      <c r="C23" s="26"/>
      <c r="D23" s="16"/>
    </row>
    <row r="24" spans="1:4" ht="45" x14ac:dyDescent="0.25">
      <c r="A24" s="27" t="s">
        <v>13</v>
      </c>
      <c r="B24" s="28">
        <v>100.4</v>
      </c>
      <c r="C24" s="26" t="s">
        <v>15</v>
      </c>
    </row>
    <row r="25" spans="1:4" x14ac:dyDescent="0.25">
      <c r="C25" s="26"/>
    </row>
    <row r="26" spans="1:4" x14ac:dyDescent="0.25">
      <c r="C26" s="26"/>
    </row>
    <row r="27" spans="1:4" x14ac:dyDescent="0.25">
      <c r="C27" s="26"/>
    </row>
    <row r="28" spans="1:4" x14ac:dyDescent="0.25">
      <c r="C28" s="26"/>
    </row>
    <row r="29" spans="1:4" x14ac:dyDescent="0.25">
      <c r="C29" s="26"/>
    </row>
    <row r="30" spans="1:4" x14ac:dyDescent="0.25">
      <c r="C30" s="26"/>
    </row>
  </sheetData>
  <mergeCells count="1">
    <mergeCell ref="A19:B19"/>
  </mergeCells>
  <pageMargins left="0.70866141732283472" right="0.70866141732283472" top="0.74803149606299213" bottom="0.74803149606299213" header="0.31496062992125984" footer="0.31496062992125984"/>
  <pageSetup paperSize="9" scale="7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 9</vt:lpstr>
      <vt:lpstr>прил 9.1</vt:lpstr>
      <vt:lpstr>Лист3</vt:lpstr>
      <vt:lpstr>'прил 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2025-04-28T05:57:09Z</dcterms:modified>
</cp:coreProperties>
</file>